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2eeedfcd5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e5ac683ff00f44e4"/>
    <x:sheet xmlns:r="http://schemas.openxmlformats.org/officeDocument/2006/relationships" name="Method Notes" sheetId="2" r:id="R59a25e240abb46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0.00"/>
    <x:numFmt numFmtId="201" formatCode="#,##0"/>
    <x:numFmt numFmtId="202" formatCode="$#,##0.00"/>
  </x:numFmts>
  <x:fonts count="5">
    <x:font>
      <x:sz val="11"/>
      <x:name val="Carlito"/>
    </x:font>
    <x:font>
      <x:b/>
      <x:sz val="11"/>
      <x:color rgb="FFFFFFFF"/>
      <x:name val="Carlito"/>
    </x:font>
    <x:font>
      <x:i/>
      <x:sz val="11"/>
      <x:color rgb="FF4B5563"/>
      <x:name val="Carlito"/>
    </x:font>
    <x:font>
      <x:b/>
      <x:sz val="11"/>
      <x:color rgb="FF1B2A4A"/>
      <x:name val="Carlito"/>
    </x:font>
    <x:font>
      <x:b/>
      <x:sz val="11"/>
      <x:color rgb="FF16653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B2A4A"/>
      </x:patternFill>
    </x:fill>
    <x:fill>
      <x:patternFill patternType="solid">
        <x:fgColor rgb="FFF4F1E8"/>
      </x:patternFill>
    </x:fill>
    <x:fill>
      <x:patternFill patternType="solid">
        <x:fgColor rgb="FFC9A84C"/>
      </x:patternFill>
    </x:fill>
    <x:fill>
      <x:patternFill patternType="solid">
        <x:fgColor rgb="FFE7F5EC"/>
      </x:patternFill>
    </x:fill>
  </x:fills>
  <x:borders count="2">
    <x:border/>
    <x:border>
      <x:left style="thin">
        <x:color rgb="FFD7DCE3"/>
      </x:left>
      <x:right style="thin">
        <x:color rgb="FFD7DCE3"/>
      </x:right>
      <x:top style="thin">
        <x:color rgb="FFD7DCE3"/>
      </x:top>
      <x:bottom style="thin">
        <x:color rgb="FFD7DCE3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/>
    <x:xf numFmtId="0" fontId="3" fillId="0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ab6387caa46db" /><Relationship Type="http://schemas.openxmlformats.org/officeDocument/2006/relationships/theme" Target="/xl/theme/theme1.xml" Id="Ra1eb23ba8ee848fc" /><Relationship Type="http://schemas.openxmlformats.org/officeDocument/2006/relationships/sharedStrings" Target="/xl/sharedStrings.xml" Id="Rbc08a43e177646cc" /><Relationship Type="http://schemas.openxmlformats.org/officeDocument/2006/relationships/worksheet" Target="/xl/worksheets/sheet1.xml" Id="Re5ac683ff00f44e4" /><Relationship Type="http://schemas.openxmlformats.org/officeDocument/2006/relationships/worksheet" Target="/xl/worksheets/sheet2.xml" Id="R59a25e240abb46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8" hidden="0" customWidth="1"/>
    <x:col min="3" max="3" width="22" hidden="0" customWidth="1"/>
    <x:col min="4" max="4" width="22" hidden="0" customWidth="1"/>
    <x:col min="5" max="5" width="22" hidden="0" customWidth="1"/>
    <x:col min="6" max="6" width="38" hidden="0" customWidth="1"/>
  </x:cols>
  <x:sheetData>
    <x:row r="1" ht="34" customHeight="1">
      <x:c r="A1" s="3" t="str">
        <x:v>Three-Supplier Quotation Comparison: Worked Example</x:v>
      </x:c>
      <x:c r="B1" s="3"/>
      <x:c r="C1" s="3"/>
      <x:c r="D1" s="3"/>
      <x:c r="E1" s="3"/>
      <x:c r="F1" s="3"/>
    </x:row>
    <x:row r="2" ht="34" customHeight="1">
      <x:c r="A2" s="7" t="str">
        <x:v>Fictional method demonstration in USD - not a client case, supplier endorsement, market quote, or landed-cost estimate.</x:v>
      </x:c>
      <x:c r="B2" s="7"/>
      <x:c r="C2" s="7"/>
      <x:c r="D2" s="7"/>
      <x:c r="E2" s="7"/>
      <x:c r="F2" s="7"/>
    </x:row>
    <x:row r="4" ht="28" customHeight="1">
      <x:c r="A4" s="15" t="str">
        <x:v>Field</x:v>
      </x:c>
      <x:c r="B4" s="15" t="str">
        <x:v>Buyer requirement</x:v>
      </x:c>
      <x:c r="C4" s="15" t="str">
        <x:v>Supplier A</x:v>
      </x:c>
      <x:c r="D4" s="15" t="str">
        <x:v>Supplier B</x:v>
      </x:c>
      <x:c r="E4" s="15" t="str">
        <x:v>Supplier C</x:v>
      </x:c>
      <x:c r="F4" s="15" t="str">
        <x:v>Why it matters</x:v>
      </x:c>
    </x:row>
    <x:row r="5" ht="34" customHeight="1">
      <x:c r="A5" s="16" t="str">
        <x:v>Unit price (USD/unit)</x:v>
      </x:c>
      <x:c r="B5" s="14" t="str">
        <x:v>Same specification</x:v>
      </x:c>
      <x:c r="C5" s="19" t="n">
        <x:v>3.8</x:v>
      </x:c>
      <x:c r="D5" s="19" t="n">
        <x:v>4.15</x:v>
      </x:c>
      <x:c r="E5" s="19" t="n">
        <x:v>3.95</x:v>
      </x:c>
      <x:c r="F5" s="14" t="str">
        <x:v>Unit price is only one input.</x:v>
      </x:c>
    </x:row>
    <x:row r="6" ht="34" customHeight="1">
      <x:c r="A6" s="16" t="str">
        <x:v>Quoted quantity</x:v>
      </x:c>
      <x:c r="B6" s="20" t="n">
        <x:v>1000</x:v>
      </x:c>
      <x:c r="C6" s="20" t="n">
        <x:v>1000</x:v>
      </x:c>
      <x:c r="D6" s="20" t="n">
        <x:v>1000</x:v>
      </x:c>
      <x:c r="E6" s="20" t="n">
        <x:v>1200</x:v>
      </x:c>
      <x:c r="F6" s="14" t="str">
        <x:v>Supplier C changes the cash commitment.</x:v>
      </x:c>
    </x:row>
    <x:row r="7" ht="34" customHeight="1">
      <x:c r="A7" s="16" t="str">
        <x:v>Product subtotal (USD)</x:v>
      </x:c>
      <x:c r="B7" s="14" t="str">
        <x:v>Calculated</x:v>
      </x:c>
      <x:c r="C7" s="21" t="n">
        <x:f>C5*C6</x:f>
        <x:v>3800</x:v>
      </x:c>
      <x:c r="D7" s="21" t="n">
        <x:f>D5*D6</x:f>
        <x:v>4150</x:v>
      </x:c>
      <x:c r="E7" s="21" t="n">
        <x:f>E5*E6</x:f>
        <x:v>4740</x:v>
      </x:c>
      <x:c r="F7" s="14" t="str">
        <x:v>Unit price multiplied by quoted quantity.</x:v>
      </x:c>
    </x:row>
    <x:row r="8" ht="34" customHeight="1">
      <x:c r="A8" s="16" t="str">
        <x:v>Tooling or setup (USD)</x:v>
      </x:c>
      <x:c r="B8" s="14" t="str">
        <x:v>Itemize separately</x:v>
      </x:c>
      <x:c r="C8" s="21" t="n">
        <x:v>400</x:v>
      </x:c>
      <x:c r="D8" s="21" t="n">
        <x:v>0</x:v>
      </x:c>
      <x:c r="E8" s="21" t="n">
        <x:v>250</x:v>
      </x:c>
      <x:c r="F8" s="14" t="str">
        <x:v>One-time charges can reverse the ranking.</x:v>
      </x:c>
    </x:row>
    <x:row r="9" ht="34" customHeight="1">
      <x:c r="A9" s="16" t="str">
        <x:v>Known quoted subtotal (USD)</x:v>
      </x:c>
      <x:c r="B9" s="14" t="str">
        <x:v>Product plus stated tooling</x:v>
      </x:c>
      <x:c r="C9" s="21" t="n">
        <x:f>C7+C8</x:f>
        <x:v>4200</x:v>
      </x:c>
      <x:c r="D9" s="21" t="n">
        <x:f>D7+D8</x:f>
        <x:v>4150</x:v>
      </x:c>
      <x:c r="E9" s="21" t="n">
        <x:f>E7+E8</x:f>
        <x:v>4990</x:v>
      </x:c>
      <x:c r="F9" s="14" t="str">
        <x:v>Still excludes unquoted landed-cost items.</x:v>
      </x:c>
    </x:row>
    <x:row r="10" ht="34" customHeight="1">
      <x:c r="A10" s="16" t="str">
        <x:v>Incoterm and named place</x:v>
      </x:c>
      <x:c r="B10" s="14" t="str">
        <x:v>FOB named China port</x:v>
      </x:c>
      <x:c r="C10" s="14" t="str">
        <x:v>EXW factory</x:v>
      </x:c>
      <x:c r="D10" s="14" t="str">
        <x:v>FOB Ningbo</x:v>
      </x:c>
      <x:c r="E10" s="14" t="str">
        <x:v>FOB Shanghai</x:v>
      </x:c>
      <x:c r="F10" s="14" t="str">
        <x:v>EXW and FOB allocate costs and tasks differently.</x:v>
      </x:c>
    </x:row>
    <x:row r="11" ht="34" customHeight="1">
      <x:c r="A11" s="16" t="str">
        <x:v>Packaging</x:v>
      </x:c>
      <x:c r="B11" s="14" t="str">
        <x:v>Retail pack + export carton</x:v>
      </x:c>
      <x:c r="C11" s="14" t="str">
        <x:v>Not confirmed</x:v>
      </x:c>
      <x:c r="D11" s="14" t="str">
        <x:v>Included</x:v>
      </x:c>
      <x:c r="E11" s="14" t="str">
        <x:v>Included</x:v>
      </x:c>
      <x:c r="F11" s="14" t="str">
        <x:v>An omission can become a later charge.</x:v>
      </x:c>
    </x:row>
    <x:row r="12" ht="34" customHeight="1">
      <x:c r="A12" s="16" t="str">
        <x:v>Material and revision</x:v>
      </x:c>
      <x:c r="B12" s="14" t="str">
        <x:v>Buyer specification, revision A</x:v>
      </x:c>
      <x:c r="C12" s="14" t="str">
        <x:v>Confirmed</x:v>
      </x:c>
      <x:c r="D12" s="14" t="str">
        <x:v>Confirmed</x:v>
      </x:c>
      <x:c r="E12" s="14" t="str">
        <x:v>Not confirmed</x:v>
      </x:c>
      <x:c r="F12" s="14" t="str">
        <x:v>A different material is a different offer.</x:v>
      </x:c>
    </x:row>
    <x:row r="13" ht="34" customHeight="1">
      <x:c r="A13" s="16" t="str">
        <x:v>Payment terms</x:v>
      </x:c>
      <x:c r="B13" s="14" t="str">
        <x:v>Deposit no more than 30%</x:v>
      </x:c>
      <x:c r="C13" s="14" t="str">
        <x:v>20/80</x:v>
      </x:c>
      <x:c r="D13" s="14" t="str">
        <x:v>30/70</x:v>
      </x:c>
      <x:c r="E13" s="14" t="str">
        <x:v>30/70</x:v>
      </x:c>
      <x:c r="F13" s="14" t="str">
        <x:v>Cash exposure and leverage differ.</x:v>
      </x:c>
    </x:row>
    <x:row r="14" ht="34" customHeight="1">
      <x:c r="A14" s="16" t="str">
        <x:v>Production lead time</x:v>
      </x:c>
      <x:c r="B14" s="14" t="str">
        <x:v>30 days or less</x:v>
      </x:c>
      <x:c r="C14" s="14" t="str">
        <x:v>25 days</x:v>
      </x:c>
      <x:c r="D14" s="14" t="str">
        <x:v>30 days</x:v>
      </x:c>
      <x:c r="E14" s="14" t="str">
        <x:v>24 days</x:v>
      </x:c>
      <x:c r="F14" s="14" t="str">
        <x:v>Confirm when the clock starts.</x:v>
      </x:c>
    </x:row>
    <x:row r="15" ht="62" customHeight="1">
      <x:c r="A15" s="16" t="str">
        <x:v>Snapshot decision</x:v>
      </x:c>
      <x:c r="B15" s="14" t="str">
        <x:v>Comparable before scoring</x:v>
      </x:c>
      <x:c r="C15" s="14" t="str">
        <x:v>Clarify pickup, export, and packaging costs</x:v>
      </x:c>
      <x:c r="D15" s="18" t="str">
        <x:v>Clearest comparable commercial offer</x:v>
      </x:c>
      <x:c r="E15" s="14" t="str">
        <x:v>Resolve quantity and specification mismatch</x:v>
      </x:c>
      <x:c r="F15" s="14" t="str">
        <x:v>Further due diligence and buyer approval remain.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88" hidden="0" customWidth="1"/>
  </x:cols>
  <x:sheetData>
    <x:row r="1" ht="32" customHeight="1">
      <x:c r="A1" s="3" t="str">
        <x:v>Method, Assumptions, and Source Links</x:v>
      </x:c>
      <x:c r="B1" s="3"/>
      <x:c r="C1" s="3"/>
      <x:c r="D1" s="3"/>
    </x:row>
    <x:row r="3">
      <x:c r="A3" s="24" t="str">
        <x:v>Topic</x:v>
      </x:c>
      <x:c r="B3" s="24" t="str">
        <x:v>Note</x:v>
      </x:c>
    </x:row>
    <x:row r="4" ht="42" customHeight="1">
      <x:c r="A4" s="25" t="str">
        <x:v>Status</x:v>
      </x:c>
      <x:c r="B4" s="13" t="str">
        <x:v>All suppliers, amounts, and decisions are fictional and exist only to demonstrate the comparison method.</x:v>
      </x:c>
    </x:row>
    <x:row r="5" ht="42" customHeight="1">
      <x:c r="A5" s="25" t="str">
        <x:v>Known quoted subtotal</x:v>
      </x:c>
      <x:c r="B5" s="13" t="str">
        <x:v>Product subtotal plus stated tooling. It is not total landed cost.</x:v>
      </x:c>
    </x:row>
    <x:row r="6" ht="42" customHeight="1">
      <x:c r="A6" s="25" t="str">
        <x:v>Not included</x:v>
      </x:c>
      <x:c r="B6" s="13" t="str">
        <x:v>Samples, inspection, laboratory testing, freight, insurance, duties, taxes, port charges, destination delivery, compliance work, and unresolved exclusions.</x:v>
      </x:c>
    </x:row>
    <x:row r="7" ht="42" customHeight="1">
      <x:c r="A7" s="25" t="str">
        <x:v>Decision rule</x:v>
      </x:c>
      <x:c r="B7" s="13" t="str">
        <x:v>Normalize specification, quantity, Incoterm and named place, packaging, payment, lead time, and exclusions before ranking.</x:v>
      </x:c>
    </x:row>
    <x:row r="8" ht="42" customHeight="1">
      <x:c r="A8" s="25" t="str">
        <x:v>Supplier B</x:v>
      </x:c>
      <x:c r="B8" s="13" t="str">
        <x:v>Clearest comparable commercial offer in this snapshot, not an automatic final selection.</x:v>
      </x:c>
    </x:row>
    <x:row r="9" ht="42" customHeight="1">
      <x:c r="A9" s="25" t="str">
        <x:v>Buyer responsibility</x:v>
      </x:c>
      <x:c r="B9" s="13" t="str">
        <x:v>Validate samples, supplier identity and capability, quality evidence, compliance, logistics costs, and final approval.</x:v>
      </x:c>
    </x:row>
    <x:row r="10" ht="42" customHeight="1">
      <x:c r="A10" s="25" t="str">
        <x:v>LIFA guide</x:v>
      </x:c>
      <x:c r="B10" s="13" t="str">
        <x:v>https://www.lifasourcing.com/china-sourcing-guide/how-to-compare-supplier-quotations/</x:v>
      </x:c>
    </x:row>
    <x:row r="11" ht="42" customHeight="1">
      <x:c r="A11" s="25" t="str">
        <x:v>ICC Incoterms guidance</x:v>
      </x:c>
      <x:c r="B11" s="13" t="str">
        <x:v>https://academy.iccwbo.org/incoterms/article/incoterms-2020-c-or-d-rules/</x:v>
      </x:c>
    </x:row>
  </x:sheetData>
  <x:mergeCells>
    <x:mergeCell ref="A1:D1"/>
  </x:mergeCells>
  <x:pageMargins left="0.7" right="0.7" top="0.75" bottom="0.75" header="0.3" footer="0.3"/>
</x:worksheet>
</file>